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FINALI A SQUADRE AN FEMMINIL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<sst xmlns="http://schemas.openxmlformats.org/spreadsheetml/2006/main" count="22" uniqueCount="20">
  <si>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GIRONE DI FINALE</t>
  </si>
  <si>
    <t>CAMPIONATI ITALIANI ASSOLUTI</t>
  </si>
  <si>
    <t>SEMIFINALI</t>
  </si>
  <si>
    <t>FINALE</t>
  </si>
  <si>
    <t>GRIGLIA DA QUALIFICAZIONI</t>
  </si>
  <si>
    <t>3°/4° POSTO</t>
  </si>
  <si>
    <t>1°/2° POSTO</t>
  </si>
  <si>
    <t>fin</t>
  </si>
  <si>
    <t>Classifica Finale</t>
  </si>
  <si>
    <t>Tot.</t>
  </si>
  <si>
    <t>* = By</t>
  </si>
  <si>
    <t>x = Spareggio</t>
  </si>
  <si>
    <t>BY FG</t>
  </si>
  <si>
    <t>DI TIRO AL CHIUSO 2002</t>
  </si>
  <si>
    <t>CAORLE</t>
  </si>
  <si>
    <t>SQUADRE FEMMINILI AN</t>
  </si>
  <si>
    <t>Arcieri Orione</t>
  </si>
  <si>
    <t>Arcieri Estruschi</t>
  </si>
  <si>
    <t>Arcieri Rocca Flea</t>
  </si>
  <si>
    <t>Arcieri Dell'Ortica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</si>
</sst>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 mmmm\ yyyy"/>
    <numFmt numFmtId="165" formatCode="_-[$€-2]\ * #,##0.00_-;\-[$€-2]\ * #,##0.00_-;_-[$€-2]\ * &quot;-&quot;??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lgerian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0" fontId="4" fillId="0" borderId="0" xfId="0" applyFont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Continuous" vertical="top"/>
    </xf>
    <xf numFmtId="0" fontId="1" fillId="0" borderId="14" xfId="0" applyFont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" fillId="0" borderId="20" xfId="0" applyFont="1" applyBorder="1" applyAlignment="1">
      <alignment vertical="top"/>
    </xf>
    <xf numFmtId="0" fontId="1" fillId="0" borderId="17" xfId="0" applyFont="1" applyBorder="1" applyAlignment="1">
      <alignment horizontal="left" vertical="top"/>
    </xf>
    <xf numFmtId="0" fontId="1" fillId="0" borderId="1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Comma" xfId="16"/>
    <cellStyle name="Comma [0]" xfId="17"/>
    <cellStyle name="Migliaia (0)_QUARTI DI FINALE INDIVIDUALE" xfId="18"/>
    <cellStyle name="Percent" xfId="19"/>
    <cellStyle name="Currency" xfId="20"/>
    <cellStyle name="Currency [0]" xfId="21"/>
    <cellStyle name="Valuta (0)_QUARTI DI FINALE INDIVIDUA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="75" zoomScaleNormal="75" zoomScaleSheetLayoutView="76" workbookViewId="0" topLeftCell="A6">
      <selection activeCell="I23" sqref="I23"/>
    </sheetView>
  </sheetViews>
  <sheetFormatPr defaultColWidth="9.140625" defaultRowHeight="12.75" customHeight="1"/>
  <cols>
    <col min="1" max="1" width="4.00390625" style="0" customWidth="1"/>
    <col min="2" max="2" width="5.7109375" style="0" customWidth="1"/>
    <col min="3" max="3" width="27.8515625" style="0" customWidth="1"/>
    <col min="4" max="7" width="5.7109375" style="0" customWidth="1"/>
    <col min="8" max="8" width="27.28125" style="0" customWidth="1"/>
    <col min="9" max="9" width="5.7109375" style="0" customWidth="1"/>
    <col min="10" max="10" width="3.140625" style="0" customWidth="1"/>
    <col min="11" max="13" width="4.7109375" style="0" customWidth="1"/>
    <col min="14" max="14" width="3.140625" style="0" customWidth="1"/>
    <col min="15" max="15" width="27.28125" style="0" customWidth="1"/>
    <col min="16" max="16" width="2.7109375" style="0" customWidth="1"/>
    <col min="17" max="17" width="5.421875" style="0" customWidth="1"/>
  </cols>
  <sheetData>
    <row r="1" spans="1:17" ht="12.75" customHeight="1" thickBot="1">
      <c r="A1" s="1"/>
      <c r="B1" s="2"/>
      <c r="C1" s="2"/>
      <c r="D1" s="3"/>
      <c r="E1" s="2"/>
      <c r="F1" s="2"/>
      <c r="G1" s="2"/>
      <c r="H1" s="2"/>
      <c r="I1" s="3"/>
      <c r="J1" s="2"/>
      <c r="K1" s="4"/>
      <c r="L1" s="5"/>
      <c r="M1" s="5"/>
      <c r="N1" s="5"/>
      <c r="O1" s="5"/>
      <c r="P1" s="6"/>
      <c r="Q1" s="7"/>
    </row>
    <row r="2" spans="1:17" ht="12.75" customHeight="1">
      <c r="A2" s="8"/>
      <c r="B2" s="53" t="s">
        <v>0</v>
      </c>
      <c r="C2" s="54"/>
      <c r="D2" s="9"/>
      <c r="E2" s="10"/>
      <c r="F2" s="11"/>
      <c r="G2" s="55" t="s">
        <v>1</v>
      </c>
      <c r="H2" s="56"/>
      <c r="I2" s="57"/>
      <c r="J2" s="12"/>
      <c r="K2" s="12"/>
      <c r="L2" s="12"/>
      <c r="M2" s="13"/>
      <c r="N2" s="12"/>
      <c r="O2" s="14" t="s">
        <v>14</v>
      </c>
      <c r="P2" s="15"/>
      <c r="Q2" s="16"/>
    </row>
    <row r="3" spans="1:17" ht="12.75" customHeight="1" thickBot="1">
      <c r="A3" s="8"/>
      <c r="B3" s="58" t="s">
        <v>15</v>
      </c>
      <c r="C3" s="59"/>
      <c r="D3" s="9"/>
      <c r="E3" s="10"/>
      <c r="F3" s="11"/>
      <c r="G3" s="60" t="s">
        <v>13</v>
      </c>
      <c r="H3" s="61"/>
      <c r="I3" s="62"/>
      <c r="J3" s="12"/>
      <c r="K3" s="12"/>
      <c r="L3" s="12"/>
      <c r="M3" s="13"/>
      <c r="N3" s="12"/>
      <c r="O3" s="17">
        <v>37318</v>
      </c>
      <c r="P3" s="15"/>
      <c r="Q3" s="16"/>
    </row>
    <row r="4" spans="1:17" ht="12.75" customHeight="1">
      <c r="A4" s="8"/>
      <c r="B4" s="10"/>
      <c r="C4" s="10"/>
      <c r="D4" s="18"/>
      <c r="E4" s="10"/>
      <c r="F4" s="19"/>
      <c r="G4" s="19"/>
      <c r="H4" s="19"/>
      <c r="I4" s="18"/>
      <c r="J4" s="10"/>
      <c r="K4" s="19"/>
      <c r="L4" s="19"/>
      <c r="M4" s="19"/>
      <c r="N4" s="19"/>
      <c r="O4" s="19"/>
      <c r="P4" s="15"/>
      <c r="Q4" s="16"/>
    </row>
    <row r="5" spans="1:17" ht="12.75" customHeight="1">
      <c r="A5" s="8"/>
      <c r="B5" s="10"/>
      <c r="C5" s="10"/>
      <c r="D5" s="18"/>
      <c r="E5" s="10"/>
      <c r="F5" s="11"/>
      <c r="G5" s="11"/>
      <c r="H5" s="11"/>
      <c r="I5" s="9"/>
      <c r="J5" s="19"/>
      <c r="K5" s="19"/>
      <c r="L5" s="19"/>
      <c r="M5" s="20"/>
      <c r="N5" s="20"/>
      <c r="O5" s="20"/>
      <c r="P5" s="15"/>
      <c r="Q5" s="16"/>
    </row>
    <row r="6" spans="1:17" ht="12.75" customHeight="1">
      <c r="A6" s="8"/>
      <c r="B6" s="21"/>
      <c r="C6" s="21"/>
      <c r="D6" s="22"/>
      <c r="E6" s="23"/>
      <c r="F6" s="23"/>
      <c r="G6" s="23"/>
      <c r="H6" s="11"/>
      <c r="I6" s="11"/>
      <c r="J6" s="21"/>
      <c r="K6" s="23"/>
      <c r="L6" s="23"/>
      <c r="M6" s="23"/>
      <c r="N6" s="23"/>
      <c r="O6" s="23"/>
      <c r="P6" s="24"/>
      <c r="Q6" s="7"/>
    </row>
    <row r="7" spans="1:17" ht="12.75" customHeight="1">
      <c r="A7" s="8"/>
      <c r="B7" s="21"/>
      <c r="C7" s="21"/>
      <c r="D7" s="22"/>
      <c r="E7" s="23"/>
      <c r="F7" s="23"/>
      <c r="G7" s="23"/>
      <c r="H7" s="11"/>
      <c r="I7" s="11"/>
      <c r="J7" s="21"/>
      <c r="K7" s="23"/>
      <c r="L7" s="23"/>
      <c r="M7" s="23"/>
      <c r="N7" s="23"/>
      <c r="O7" s="23"/>
      <c r="P7" s="24"/>
      <c r="Q7" s="7"/>
    </row>
    <row r="8" spans="1:17" ht="12.75" customHeight="1">
      <c r="A8" s="8"/>
      <c r="B8" s="10"/>
      <c r="C8" s="21"/>
      <c r="D8" s="22"/>
      <c r="E8" s="21"/>
      <c r="F8" s="10"/>
      <c r="G8" s="10"/>
      <c r="H8" s="10"/>
      <c r="I8" s="18"/>
      <c r="J8" s="10"/>
      <c r="K8" s="23"/>
      <c r="L8" s="23"/>
      <c r="M8" s="19"/>
      <c r="N8" s="19"/>
      <c r="O8" s="19"/>
      <c r="P8" s="15"/>
      <c r="Q8" s="7"/>
    </row>
    <row r="9" spans="1:17" ht="12.75" customHeight="1">
      <c r="A9" s="8"/>
      <c r="B9" s="21" t="s">
        <v>2</v>
      </c>
      <c r="C9" s="21"/>
      <c r="D9" s="22"/>
      <c r="E9" s="21"/>
      <c r="F9" s="10"/>
      <c r="G9" s="10"/>
      <c r="H9" s="10"/>
      <c r="I9" s="18"/>
      <c r="J9" s="10"/>
      <c r="K9" s="23"/>
      <c r="L9" s="23"/>
      <c r="M9" s="19"/>
      <c r="N9" s="19"/>
      <c r="O9" s="19"/>
      <c r="P9" s="15"/>
      <c r="Q9" s="7"/>
    </row>
    <row r="10" spans="1:17" ht="12.75" customHeight="1" thickBot="1">
      <c r="A10" s="8">
        <v>30</v>
      </c>
      <c r="B10" s="21"/>
      <c r="C10" s="21"/>
      <c r="D10" s="22"/>
      <c r="E10" s="21"/>
      <c r="F10" s="10"/>
      <c r="G10" s="10"/>
      <c r="H10" s="10"/>
      <c r="I10" s="18"/>
      <c r="J10" s="10"/>
      <c r="K10" s="23"/>
      <c r="L10" s="23"/>
      <c r="M10" s="19"/>
      <c r="N10" s="19"/>
      <c r="O10" s="19"/>
      <c r="P10" s="15"/>
      <c r="Q10" s="7"/>
    </row>
    <row r="11" spans="1:17" ht="12.75" customHeight="1" thickBot="1">
      <c r="A11" s="8"/>
      <c r="B11" s="25">
        <v>1</v>
      </c>
      <c r="C11" s="26" t="str">
        <f>O20</f>
        <v>Arcieri Orione</v>
      </c>
      <c r="D11" s="27">
        <v>121</v>
      </c>
      <c r="E11" s="21"/>
      <c r="F11" s="10"/>
      <c r="G11" s="10"/>
      <c r="H11" s="10"/>
      <c r="I11" s="18"/>
      <c r="J11" s="10"/>
      <c r="K11" s="23"/>
      <c r="L11" s="23"/>
      <c r="M11" s="19"/>
      <c r="N11" s="19"/>
      <c r="O11" s="19"/>
      <c r="P11" s="15"/>
      <c r="Q11" s="7"/>
    </row>
    <row r="12" spans="1:17" ht="12.75" customHeight="1" thickBot="1">
      <c r="A12" s="8"/>
      <c r="B12" s="28">
        <v>4</v>
      </c>
      <c r="C12" s="29" t="str">
        <f>O23</f>
        <v>Arcieri Dell'Ortica</v>
      </c>
      <c r="D12" s="30">
        <v>175</v>
      </c>
      <c r="E12" s="31"/>
      <c r="F12" s="10"/>
      <c r="G12" s="10"/>
      <c r="H12" s="10"/>
      <c r="I12" s="18"/>
      <c r="J12" s="10"/>
      <c r="K12" s="23"/>
      <c r="L12" s="23"/>
      <c r="M12" s="19"/>
      <c r="N12" s="19"/>
      <c r="O12" s="19"/>
      <c r="P12" s="15"/>
      <c r="Q12" s="7"/>
    </row>
    <row r="13" spans="1:17" ht="12.75" customHeight="1">
      <c r="A13" s="8">
        <v>32</v>
      </c>
      <c r="B13" s="21"/>
      <c r="C13" s="21"/>
      <c r="D13" s="22"/>
      <c r="E13" s="32"/>
      <c r="F13" s="10"/>
      <c r="G13" s="10"/>
      <c r="H13" s="10"/>
      <c r="I13" s="18"/>
      <c r="J13" s="10"/>
      <c r="K13" s="23"/>
      <c r="L13" s="23"/>
      <c r="M13" s="19"/>
      <c r="N13" s="19"/>
      <c r="O13" s="19"/>
      <c r="P13" s="15"/>
      <c r="Q13" s="7"/>
    </row>
    <row r="14" spans="1:17" ht="12.75" customHeight="1">
      <c r="A14" s="8"/>
      <c r="B14" s="21"/>
      <c r="C14" s="21"/>
      <c r="D14" s="22"/>
      <c r="E14" s="32"/>
      <c r="F14" s="10"/>
      <c r="G14" s="10"/>
      <c r="H14" s="10"/>
      <c r="I14" s="18"/>
      <c r="J14" s="10"/>
      <c r="K14" s="23"/>
      <c r="L14" s="23"/>
      <c r="M14" s="19"/>
      <c r="N14" s="19"/>
      <c r="O14" s="19"/>
      <c r="P14" s="15"/>
      <c r="Q14" s="7"/>
    </row>
    <row r="15" spans="1:17" ht="12.75" customHeight="1">
      <c r="A15" s="8"/>
      <c r="B15" s="21"/>
      <c r="C15" s="21"/>
      <c r="D15" s="22"/>
      <c r="E15" s="32"/>
      <c r="F15" s="10"/>
      <c r="G15" s="10"/>
      <c r="H15" s="10"/>
      <c r="I15" s="18"/>
      <c r="J15" s="10"/>
      <c r="K15" s="23"/>
      <c r="L15" s="23"/>
      <c r="M15" s="19"/>
      <c r="N15" s="19"/>
      <c r="O15" s="19"/>
      <c r="P15" s="15"/>
      <c r="Q15" s="7"/>
    </row>
    <row r="16" spans="1:17" ht="12.75" customHeight="1">
      <c r="A16" s="8"/>
      <c r="B16" s="21"/>
      <c r="C16" s="21"/>
      <c r="D16" s="22"/>
      <c r="E16" s="32"/>
      <c r="F16" s="21"/>
      <c r="G16" s="10"/>
      <c r="H16" s="21"/>
      <c r="I16" s="22"/>
      <c r="J16" s="21"/>
      <c r="K16" s="23"/>
      <c r="L16" s="23"/>
      <c r="M16" s="23"/>
      <c r="N16" s="19"/>
      <c r="O16" s="23"/>
      <c r="P16" s="24"/>
      <c r="Q16" s="7"/>
    </row>
    <row r="17" spans="1:17" ht="12.75" customHeight="1">
      <c r="A17" s="8"/>
      <c r="B17" s="11"/>
      <c r="C17" s="21"/>
      <c r="D17" s="21"/>
      <c r="E17" s="32"/>
      <c r="F17" s="21"/>
      <c r="G17" s="11"/>
      <c r="H17" s="21"/>
      <c r="I17" s="22"/>
      <c r="J17" s="21"/>
      <c r="K17" s="23"/>
      <c r="L17" s="23"/>
      <c r="M17" s="23"/>
      <c r="N17" s="11"/>
      <c r="O17" s="11"/>
      <c r="P17" s="24"/>
      <c r="Q17" s="7"/>
    </row>
    <row r="18" spans="1:17" ht="12.75" customHeight="1">
      <c r="A18" s="8"/>
      <c r="B18" s="21" t="s">
        <v>3</v>
      </c>
      <c r="C18" s="21"/>
      <c r="D18" s="22"/>
      <c r="E18" s="32"/>
      <c r="F18" s="21"/>
      <c r="G18" s="21" t="s">
        <v>3</v>
      </c>
      <c r="H18" s="21"/>
      <c r="I18" s="22"/>
      <c r="J18" s="21"/>
      <c r="K18" s="23"/>
      <c r="L18" s="23"/>
      <c r="M18" s="23"/>
      <c r="N18" s="33" t="s">
        <v>4</v>
      </c>
      <c r="O18" s="34"/>
      <c r="P18" s="24"/>
      <c r="Q18" s="7"/>
    </row>
    <row r="19" spans="1:17" ht="12.75" customHeight="1">
      <c r="A19" s="8"/>
      <c r="B19" s="21" t="s">
        <v>5</v>
      </c>
      <c r="C19" s="21"/>
      <c r="D19" s="22"/>
      <c r="E19" s="32"/>
      <c r="F19" s="21"/>
      <c r="G19" s="21" t="s">
        <v>6</v>
      </c>
      <c r="H19" s="21"/>
      <c r="I19" s="22"/>
      <c r="J19" s="21"/>
      <c r="K19" s="23"/>
      <c r="L19" s="23"/>
      <c r="M19" s="23"/>
      <c r="N19" s="34"/>
      <c r="O19" s="34"/>
      <c r="P19" s="24"/>
      <c r="Q19" s="7"/>
    </row>
    <row r="20" spans="1:17" ht="12.75" customHeight="1" thickBot="1">
      <c r="A20" s="8">
        <v>31</v>
      </c>
      <c r="B20" s="21"/>
      <c r="C20" s="21"/>
      <c r="D20" s="22"/>
      <c r="E20" s="32"/>
      <c r="F20" s="21">
        <v>31</v>
      </c>
      <c r="G20" s="21"/>
      <c r="H20" s="21"/>
      <c r="I20" s="22"/>
      <c r="J20" s="21"/>
      <c r="K20" s="23"/>
      <c r="L20" s="23"/>
      <c r="M20" s="23"/>
      <c r="N20" s="35">
        <v>1</v>
      </c>
      <c r="O20" s="36" t="s">
        <v>16</v>
      </c>
      <c r="P20" s="24"/>
      <c r="Q20" s="7"/>
    </row>
    <row r="21" spans="1:17" ht="12.75" customHeight="1" thickBot="1">
      <c r="A21" s="8"/>
      <c r="B21" s="25">
        <f>IF(D11&lt;&gt;"",IF(D11&lt;D12,B11,B12),"")</f>
        <v>1</v>
      </c>
      <c r="C21" s="37" t="str">
        <f>IF(D11&lt;&gt;"",IF(D11&lt;D12,C11,C12),"")</f>
        <v>Arcieri Orione</v>
      </c>
      <c r="D21" s="27">
        <v>142</v>
      </c>
      <c r="E21" s="38"/>
      <c r="F21" s="39"/>
      <c r="G21" s="25">
        <f>IF(D11&lt;&gt;"",IF(D11&gt;D12,B11,B12),"")</f>
        <v>4</v>
      </c>
      <c r="H21" s="26" t="str">
        <f>IF(D11&lt;&gt;"",IF(D11&gt;D12,C11,C12),"")</f>
        <v>Arcieri Dell'Ortica</v>
      </c>
      <c r="I21" s="27">
        <v>198</v>
      </c>
      <c r="J21" s="21"/>
      <c r="K21" s="23"/>
      <c r="L21" s="23"/>
      <c r="M21" s="23"/>
      <c r="N21" s="35">
        <v>2</v>
      </c>
      <c r="O21" s="40" t="s">
        <v>17</v>
      </c>
      <c r="P21" s="24"/>
      <c r="Q21" s="7"/>
    </row>
    <row r="22" spans="1:17" ht="12.75" customHeight="1" thickBot="1">
      <c r="A22" s="8"/>
      <c r="B22" s="41">
        <f>IF(D31&lt;&gt;"",IF(D31&lt;D32,B31,B32),"")</f>
        <v>2</v>
      </c>
      <c r="C22" s="42" t="str">
        <f>IF(D31&lt;&gt;"",IF(D31&lt;D32,C31,C32),"")</f>
        <v>Arcieri Estruschi</v>
      </c>
      <c r="D22" s="30">
        <v>130</v>
      </c>
      <c r="E22" s="32"/>
      <c r="F22" s="21"/>
      <c r="G22" s="28">
        <f>IF(D31&lt;&gt;"",IF(D31&gt;D32,B31,B32),"")</f>
        <v>3</v>
      </c>
      <c r="H22" s="29" t="str">
        <f>IF(D31&lt;&gt;"",IF(D31&gt;D32,C31,C32),"")</f>
        <v>Arcieri Rocca Flea</v>
      </c>
      <c r="I22" s="30">
        <v>199</v>
      </c>
      <c r="J22" s="21"/>
      <c r="K22" s="23"/>
      <c r="L22" s="23"/>
      <c r="M22" s="23"/>
      <c r="N22" s="35">
        <v>3</v>
      </c>
      <c r="O22" s="40" t="s">
        <v>18</v>
      </c>
      <c r="P22" s="24"/>
      <c r="Q22" s="7"/>
    </row>
    <row r="23" spans="1:17" ht="12.75" customHeight="1">
      <c r="A23" s="8">
        <v>33</v>
      </c>
      <c r="B23" s="21"/>
      <c r="C23" s="21"/>
      <c r="D23" s="22"/>
      <c r="E23" s="32"/>
      <c r="F23" s="21">
        <v>33</v>
      </c>
      <c r="G23" s="21"/>
      <c r="H23" s="21"/>
      <c r="I23" s="22"/>
      <c r="J23" s="21"/>
      <c r="K23" s="23"/>
      <c r="L23" s="23"/>
      <c r="M23" s="23"/>
      <c r="N23" s="35">
        <v>4</v>
      </c>
      <c r="O23" s="40" t="s">
        <v>19</v>
      </c>
      <c r="P23" s="24"/>
      <c r="Q23" s="7"/>
    </row>
    <row r="24" spans="1:17" ht="12.75" customHeight="1">
      <c r="A24" s="8"/>
      <c r="B24" s="21"/>
      <c r="C24" s="21"/>
      <c r="D24" s="22"/>
      <c r="E24" s="32"/>
      <c r="F24" s="21"/>
      <c r="G24" s="21"/>
      <c r="H24" s="21"/>
      <c r="I24" s="22"/>
      <c r="J24" s="21"/>
      <c r="K24" s="23"/>
      <c r="L24" s="23"/>
      <c r="M24" s="23"/>
      <c r="N24" s="21"/>
      <c r="O24" s="11"/>
      <c r="P24" s="24"/>
      <c r="Q24" s="7"/>
    </row>
    <row r="25" spans="1:17" ht="12.75" customHeight="1">
      <c r="A25" s="8"/>
      <c r="B25" s="21"/>
      <c r="C25" s="21"/>
      <c r="D25" s="22"/>
      <c r="E25" s="32"/>
      <c r="F25" s="21"/>
      <c r="G25" s="21"/>
      <c r="H25" s="21"/>
      <c r="I25" s="22"/>
      <c r="J25" s="21"/>
      <c r="K25" s="23"/>
      <c r="L25" s="23"/>
      <c r="M25" s="23"/>
      <c r="N25" s="21"/>
      <c r="O25" s="11"/>
      <c r="P25" s="24"/>
      <c r="Q25" s="7"/>
    </row>
    <row r="26" spans="1:17" ht="12.75" customHeight="1">
      <c r="A26" s="8"/>
      <c r="B26" s="21"/>
      <c r="C26" s="21"/>
      <c r="D26" s="22"/>
      <c r="E26" s="32"/>
      <c r="F26" s="21"/>
      <c r="G26" s="21"/>
      <c r="H26" s="21"/>
      <c r="I26" s="22"/>
      <c r="J26" s="21"/>
      <c r="K26" s="23"/>
      <c r="L26" s="23"/>
      <c r="M26" s="23"/>
      <c r="N26" s="23"/>
      <c r="O26" s="23"/>
      <c r="P26" s="24"/>
      <c r="Q26" s="7"/>
    </row>
    <row r="27" spans="1:17" ht="12.75" customHeight="1">
      <c r="A27" s="8"/>
      <c r="B27" s="21"/>
      <c r="C27" s="21"/>
      <c r="D27" s="22"/>
      <c r="E27" s="32"/>
      <c r="F27" s="21"/>
      <c r="G27" s="21"/>
      <c r="H27" s="21"/>
      <c r="I27" s="22"/>
      <c r="J27" s="21"/>
      <c r="K27" s="23"/>
      <c r="L27" s="23"/>
      <c r="M27" s="23"/>
      <c r="N27" s="23"/>
      <c r="O27" s="23"/>
      <c r="P27" s="24"/>
      <c r="Q27" s="7"/>
    </row>
    <row r="28" spans="1:17" ht="12.75" customHeight="1">
      <c r="A28" s="8"/>
      <c r="B28" s="21"/>
      <c r="C28" s="21"/>
      <c r="D28" s="22"/>
      <c r="E28" s="32"/>
      <c r="F28" s="21"/>
      <c r="G28" s="21"/>
      <c r="H28" s="21"/>
      <c r="I28" s="22"/>
      <c r="J28" s="21"/>
      <c r="K28" s="23"/>
      <c r="L28" s="23"/>
      <c r="M28" s="23"/>
      <c r="N28" s="23"/>
      <c r="O28" s="23"/>
      <c r="P28" s="24"/>
      <c r="Q28" s="7"/>
    </row>
    <row r="29" spans="1:17" ht="12.75" customHeight="1">
      <c r="A29" s="8"/>
      <c r="B29" s="21" t="s">
        <v>2</v>
      </c>
      <c r="C29" s="21"/>
      <c r="D29" s="22"/>
      <c r="E29" s="32"/>
      <c r="F29" s="21"/>
      <c r="G29" s="21"/>
      <c r="H29" s="21"/>
      <c r="I29" s="22"/>
      <c r="J29" s="21"/>
      <c r="K29" s="23"/>
      <c r="L29" s="23"/>
      <c r="M29" s="23"/>
      <c r="N29" s="23"/>
      <c r="O29" s="23"/>
      <c r="P29" s="24"/>
      <c r="Q29" s="43"/>
    </row>
    <row r="30" spans="1:17" ht="12.75" customHeight="1" thickBot="1">
      <c r="A30" s="8">
        <v>34</v>
      </c>
      <c r="B30" s="21"/>
      <c r="C30" s="21"/>
      <c r="D30" s="22"/>
      <c r="E30" s="32"/>
      <c r="F30" s="21"/>
      <c r="G30" s="21"/>
      <c r="H30" s="21"/>
      <c r="I30" s="22"/>
      <c r="J30" s="21"/>
      <c r="K30" s="23"/>
      <c r="L30" s="23"/>
      <c r="M30" s="23"/>
      <c r="N30" s="23"/>
      <c r="O30" s="23"/>
      <c r="P30" s="24"/>
      <c r="Q30" s="7"/>
    </row>
    <row r="31" spans="1:17" ht="12.75" customHeight="1" thickBot="1">
      <c r="A31" s="8"/>
      <c r="B31" s="25">
        <f>N22</f>
        <v>3</v>
      </c>
      <c r="C31" s="26" t="str">
        <f>O22</f>
        <v>Arcieri Rocca Flea</v>
      </c>
      <c r="D31" s="27">
        <v>167</v>
      </c>
      <c r="E31" s="38"/>
      <c r="F31" s="21"/>
      <c r="G31" s="21"/>
      <c r="H31" s="21"/>
      <c r="I31" s="22"/>
      <c r="J31" s="21"/>
      <c r="K31" s="23"/>
      <c r="L31" s="23"/>
      <c r="M31" s="23"/>
      <c r="N31" s="23"/>
      <c r="O31" s="23"/>
      <c r="P31" s="24"/>
      <c r="Q31" s="7"/>
    </row>
    <row r="32" spans="1:17" ht="12.75" customHeight="1" thickBot="1">
      <c r="A32" s="8"/>
      <c r="B32" s="28">
        <f>N21</f>
        <v>2</v>
      </c>
      <c r="C32" s="29" t="str">
        <f>O21</f>
        <v>Arcieri Estruschi</v>
      </c>
      <c r="D32" s="30">
        <v>159</v>
      </c>
      <c r="E32" s="21"/>
      <c r="F32" s="21"/>
      <c r="G32" s="21"/>
      <c r="H32" s="21"/>
      <c r="I32" s="22"/>
      <c r="J32" s="21"/>
      <c r="K32" s="23"/>
      <c r="L32" s="23"/>
      <c r="M32" s="23"/>
      <c r="N32" s="23"/>
      <c r="O32" s="44"/>
      <c r="P32" s="24"/>
      <c r="Q32" s="7"/>
    </row>
    <row r="33" spans="1:17" ht="12.75" customHeight="1">
      <c r="A33" s="8">
        <v>36</v>
      </c>
      <c r="B33" s="21"/>
      <c r="C33" s="21"/>
      <c r="D33" s="22"/>
      <c r="E33" s="21"/>
      <c r="F33" s="21"/>
      <c r="G33" s="21"/>
      <c r="H33" s="21"/>
      <c r="I33" s="22"/>
      <c r="J33" s="21"/>
      <c r="K33" s="23"/>
      <c r="L33" s="23"/>
      <c r="M33" s="23"/>
      <c r="N33" s="23"/>
      <c r="O33" s="23"/>
      <c r="P33" s="24"/>
      <c r="Q33" s="7"/>
    </row>
    <row r="34" spans="1:17" ht="12.75" customHeight="1">
      <c r="A34" s="8"/>
      <c r="B34" s="21"/>
      <c r="C34" s="21"/>
      <c r="D34" s="22"/>
      <c r="E34" s="21"/>
      <c r="F34" s="21"/>
      <c r="G34" s="21"/>
      <c r="H34" s="21"/>
      <c r="I34" s="22"/>
      <c r="J34" s="21"/>
      <c r="K34" s="21"/>
      <c r="L34" s="21"/>
      <c r="M34" s="21"/>
      <c r="N34" s="21"/>
      <c r="O34" s="21"/>
      <c r="P34" s="32"/>
      <c r="Q34" s="7"/>
    </row>
    <row r="35" spans="1:17" ht="12.75" customHeight="1">
      <c r="A35" s="8"/>
      <c r="B35" s="21"/>
      <c r="C35" s="21"/>
      <c r="D35" s="22"/>
      <c r="E35" s="21"/>
      <c r="F35" s="21"/>
      <c r="G35" s="21"/>
      <c r="H35" s="21"/>
      <c r="I35" s="22"/>
      <c r="J35" s="21"/>
      <c r="K35" s="21"/>
      <c r="L35" s="21"/>
      <c r="M35" s="21"/>
      <c r="N35" s="21"/>
      <c r="O35" s="21"/>
      <c r="P35" s="32"/>
      <c r="Q35" s="7"/>
    </row>
    <row r="36" spans="1:17" ht="12.75" customHeight="1">
      <c r="A36" s="8"/>
      <c r="B36" s="21"/>
      <c r="C36" s="21"/>
      <c r="D36" s="22"/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32"/>
      <c r="Q36" s="7"/>
    </row>
    <row r="37" spans="1:17" ht="12.75" customHeight="1">
      <c r="A37" s="8"/>
      <c r="B37" s="21"/>
      <c r="C37" s="21"/>
      <c r="D37" s="22"/>
      <c r="E37" s="21"/>
      <c r="F37" s="21"/>
      <c r="G37" s="21"/>
      <c r="H37" s="21"/>
      <c r="I37" s="22"/>
      <c r="J37" s="21"/>
      <c r="K37" s="21"/>
      <c r="L37" s="21"/>
      <c r="M37" s="21"/>
      <c r="N37" s="21"/>
      <c r="O37" s="21"/>
      <c r="P37" s="32"/>
      <c r="Q37" s="7"/>
    </row>
    <row r="38" spans="1:17" ht="12.75" customHeight="1">
      <c r="A38" s="8"/>
      <c r="B38" s="21"/>
      <c r="C38" s="21"/>
      <c r="D38" s="22"/>
      <c r="E38" s="21"/>
      <c r="F38" s="21"/>
      <c r="G38" s="21"/>
      <c r="H38" s="21"/>
      <c r="I38" s="22"/>
      <c r="J38" s="21"/>
      <c r="K38" s="21"/>
      <c r="L38" s="21"/>
      <c r="M38" s="21"/>
      <c r="N38" s="21"/>
      <c r="O38" s="21"/>
      <c r="P38" s="32"/>
      <c r="Q38" s="7"/>
    </row>
    <row r="39" spans="1:17" ht="12.75" customHeight="1">
      <c r="A39" s="8"/>
      <c r="B39" s="21"/>
      <c r="C39" s="21"/>
      <c r="D39" s="22"/>
      <c r="E39" s="21"/>
      <c r="F39" s="21"/>
      <c r="G39" s="21"/>
      <c r="H39" s="21"/>
      <c r="I39" s="22"/>
      <c r="J39" s="21"/>
      <c r="K39" s="21"/>
      <c r="L39" s="21"/>
      <c r="M39" s="21"/>
      <c r="N39" s="21"/>
      <c r="O39" s="21"/>
      <c r="P39" s="32"/>
      <c r="Q39" s="7"/>
    </row>
    <row r="40" spans="1:17" ht="12.75" customHeight="1">
      <c r="A40" s="8"/>
      <c r="B40" s="21"/>
      <c r="C40" s="21"/>
      <c r="D40" s="22"/>
      <c r="E40" s="21"/>
      <c r="F40" s="21"/>
      <c r="G40" s="21"/>
      <c r="H40" s="21"/>
      <c r="I40" s="22"/>
      <c r="J40" s="21"/>
      <c r="K40" s="21"/>
      <c r="L40" s="21"/>
      <c r="M40" s="21"/>
      <c r="N40" s="21"/>
      <c r="O40" s="21"/>
      <c r="P40" s="32"/>
      <c r="Q40" s="7"/>
    </row>
    <row r="41" spans="1:17" ht="12.75" customHeight="1">
      <c r="A41" s="8"/>
      <c r="B41" s="21"/>
      <c r="C41" s="10"/>
      <c r="D41" s="22"/>
      <c r="E41" s="45"/>
      <c r="F41" s="45" t="s">
        <v>7</v>
      </c>
      <c r="G41" s="46" t="s">
        <v>8</v>
      </c>
      <c r="H41" s="46"/>
      <c r="I41" s="45" t="s">
        <v>9</v>
      </c>
      <c r="J41" s="21"/>
      <c r="K41" s="44"/>
      <c r="L41" s="44"/>
      <c r="M41" s="44"/>
      <c r="N41" s="23"/>
      <c r="O41" s="23"/>
      <c r="P41" s="24"/>
      <c r="Q41" s="7"/>
    </row>
    <row r="42" spans="1:17" ht="12.75" customHeight="1">
      <c r="A42" s="8"/>
      <c r="B42" s="21"/>
      <c r="C42" s="10"/>
      <c r="D42" s="22"/>
      <c r="E42" s="45"/>
      <c r="F42" s="45"/>
      <c r="G42" s="45">
        <v>1</v>
      </c>
      <c r="H42" s="47" t="str">
        <f>IF(I21&lt;&gt;"",IF(I21&gt;I22,H21,H22),"")</f>
        <v>Arcieri Rocca Flea</v>
      </c>
      <c r="I42" s="45">
        <f>SUM(D42:F42)</f>
        <v>0</v>
      </c>
      <c r="J42" s="21"/>
      <c r="K42" s="44"/>
      <c r="L42" s="44"/>
      <c r="M42" s="44"/>
      <c r="N42" s="23"/>
      <c r="O42" s="23"/>
      <c r="P42" s="24"/>
      <c r="Q42" s="7"/>
    </row>
    <row r="43" spans="1:17" ht="12.75" customHeight="1">
      <c r="A43" s="8"/>
      <c r="B43" s="21" t="s">
        <v>10</v>
      </c>
      <c r="C43" s="10"/>
      <c r="D43" s="22"/>
      <c r="E43" s="45"/>
      <c r="F43" s="45"/>
      <c r="G43" s="45">
        <v>2</v>
      </c>
      <c r="H43" s="47" t="str">
        <f>IF(I22&lt;&gt;"",IF(I22&lt;I21,H22,H21),"")</f>
        <v>Arcieri Dell'Ortica</v>
      </c>
      <c r="I43" s="45">
        <f>SUM(D43:F43)</f>
        <v>0</v>
      </c>
      <c r="J43" s="21"/>
      <c r="K43" s="44"/>
      <c r="L43" s="44"/>
      <c r="M43" s="44"/>
      <c r="N43" s="23"/>
      <c r="O43" s="23"/>
      <c r="P43" s="24"/>
      <c r="Q43" s="7"/>
    </row>
    <row r="44" spans="1:17" ht="12.75" customHeight="1">
      <c r="A44" s="8"/>
      <c r="B44" s="21"/>
      <c r="C44" s="10"/>
      <c r="D44" s="22"/>
      <c r="E44" s="45"/>
      <c r="F44" s="45"/>
      <c r="G44" s="45">
        <v>3</v>
      </c>
      <c r="H44" s="47" t="str">
        <f>IF(D21&lt;&gt;"",IF(D21&gt;D22,C21,C22),"")</f>
        <v>Arcieri Orione</v>
      </c>
      <c r="I44" s="45">
        <f>SUM(D44:F44)</f>
        <v>0</v>
      </c>
      <c r="J44" s="21"/>
      <c r="K44" s="44"/>
      <c r="L44" s="44"/>
      <c r="M44" s="44"/>
      <c r="N44" s="23"/>
      <c r="O44" s="23"/>
      <c r="P44" s="24"/>
      <c r="Q44" s="7"/>
    </row>
    <row r="45" spans="1:17" ht="12.75" customHeight="1">
      <c r="A45" s="8"/>
      <c r="B45" s="21" t="s">
        <v>11</v>
      </c>
      <c r="C45" s="10"/>
      <c r="D45" s="22"/>
      <c r="E45" s="45"/>
      <c r="F45" s="45"/>
      <c r="G45" s="45">
        <v>4</v>
      </c>
      <c r="H45" s="47" t="str">
        <f>IF(D22&lt;&gt;"",IF(D22&lt;D21,C22,C21),"")</f>
        <v>Arcieri Estruschi</v>
      </c>
      <c r="I45" s="45">
        <f>SUM(D45:F45)</f>
        <v>0</v>
      </c>
      <c r="J45" s="21"/>
      <c r="K45" s="44"/>
      <c r="L45" s="44"/>
      <c r="M45" s="44"/>
      <c r="N45" s="23"/>
      <c r="O45" s="48" t="s">
        <v>12</v>
      </c>
      <c r="P45" s="24"/>
      <c r="Q45" s="7"/>
    </row>
    <row r="46" spans="1:17" ht="12.75" customHeight="1" thickBot="1">
      <c r="A46" s="49"/>
      <c r="B46" s="39"/>
      <c r="C46" s="39"/>
      <c r="D46" s="50"/>
      <c r="E46" s="39"/>
      <c r="F46" s="39"/>
      <c r="G46" s="39"/>
      <c r="H46" s="39"/>
      <c r="I46" s="50"/>
      <c r="J46" s="39"/>
      <c r="K46" s="51"/>
      <c r="L46" s="51"/>
      <c r="M46" s="51"/>
      <c r="N46" s="51"/>
      <c r="O46" s="51"/>
      <c r="P46" s="52"/>
      <c r="Q46" s="7"/>
    </row>
  </sheetData>
  <mergeCells count="4">
    <mergeCell ref="B2:C2"/>
    <mergeCell ref="G2:I2"/>
    <mergeCell ref="B3:C3"/>
    <mergeCell ref="G3:I3"/>
  </mergeCells>
  <printOptions horizontalCentered="1" verticalCentered="1"/>
  <pageMargins left="0.3937007874015748" right="0.3937007874015748" top="0.5905511811023623" bottom="0.5905511811023623" header="0.3937007874015748" footer="0.3937007874015748"/>
  <pageSetup fitToHeight="2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Arcieri Ciliensi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FINALI A SQUADRE ASSOLUTI</dc:title>
  <dc:subject>ARCO NUDO FEMMINILE</dc:subject>
  <dc:creator>Fornasier Gianfranco</dc:creator>
  <cp:keywords/>
  <dc:description/>
  <cp:lastModifiedBy>Giggi Cartoni</cp:lastModifiedBy>
  <cp:lastPrinted>2002-03-02T14:25:51Z</cp:lastPrinted>
  <dcterms:created xsi:type="dcterms:W3CDTF">2001-12-05T08:25:50Z</dcterms:created>
  <dcterms:modified xsi:type="dcterms:W3CDTF">2002-01-12T20:13:48Z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